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F6FE498A-5907-45F0-9AA5-2183E410B43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<sst xmlns="http://schemas.openxmlformats.org/spreadsheetml/2006/main" count="74" uniqueCount="72">
  <si>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</si>
  <si>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</si>
  <si>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</si>
  <si>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</si>
  <si>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</si>
  <si>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</si>
  <si>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</si>
  <si>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</si>
  <si>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</si>
  <si>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</si>
  <si>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</si>
  <si>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</si>
  <si>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</si>
  <si>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</si>
  <si>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</si>
  <si>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</si>
  <si>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</si>
  <si>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</si>
  <si>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</si>
  <si>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</si>
  <si>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</si>
  <si>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</si>
  <si>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</si>
  <si>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</si>
  <si>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</si>
  <si>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</si>
  <si>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</si>
  <si>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</si>
  <si>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</si>
  <si>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</si>
  <si>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</si>
  <si>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</si>
  <si>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</si>
  <si>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</si>
  <si>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</si>
  <si>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</si>
  <si>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</si>
  <si>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</si>
  <si>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</si>
  <si>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</si>
  <si>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</si>
  <si>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</si>
  <si>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</si>
  <si>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</si>
  <si>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</si>
  <si>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</si>
  <si>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</si>
  <si>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</si>
  <si>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</si>
  <si>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</si>
  <si>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</si>
  <si>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</si>
  <si>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</si>
  <si>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</si>
  <si>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</si>
  <si>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</si>
  <si>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</si>
  <si>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</si>
  <si>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</si>
  <si>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</si>
  <si>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</si>
  <si>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</si>
  <si>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</si>
  <si>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</si>
  <si>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</si>
  <si>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</si>
  <si>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</si>
  <si>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</si>
  <si>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</si>
  <si>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t>2023 m.lapkričio 21 d.</t>
  </si>
  <si>
    <t>miestelių teritorija, daugiabučiai namai</t>
  </si>
  <si>
    <r>
      <t>_</t>
    </r>
    <r>
      <rPr>
        <u/>
        <sz val="10"/>
        <color theme="1"/>
        <rFont val="Times New Roman"/>
        <family val="1"/>
        <charset val="186"/>
      </rPr>
      <t>2023-11-27</t>
    </r>
    <r>
      <rPr>
        <sz val="10"/>
        <color theme="1"/>
        <rFont val="Times New Roman"/>
        <family val="1"/>
        <charset val="186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</si>
</sst>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workbookViewId="0">
      <selection activeCell="A7" sqref="A7:D7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6" t="s">
        <v>4</v>
      </c>
      <c r="B6" s="16"/>
      <c r="C6" s="16"/>
      <c r="D6" s="16"/>
      <c r="E6" s="5"/>
      <c r="F6" s="5"/>
      <c r="G6" s="5"/>
      <c r="H6" s="5"/>
    </row>
    <row r="7" spans="1:8" x14ac:dyDescent="0.3">
      <c r="A7" s="17" t="s">
        <v>71</v>
      </c>
      <c r="B7" s="17"/>
      <c r="C7" s="17"/>
      <c r="D7" s="17"/>
      <c r="E7" s="3"/>
      <c r="F7" s="3"/>
      <c r="G7" s="3"/>
      <c r="H7" s="3"/>
    </row>
    <row r="8" spans="1:8" ht="15" customHeight="1" x14ac:dyDescent="0.3">
      <c r="A8" s="17" t="s">
        <v>5</v>
      </c>
      <c r="B8" s="17"/>
      <c r="C8" s="17"/>
      <c r="D8" s="17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8" t="s">
        <v>68</v>
      </c>
      <c r="B10" s="18"/>
      <c r="C10" s="18"/>
      <c r="D10" s="18"/>
      <c r="E10" s="6"/>
      <c r="F10" s="6"/>
      <c r="G10" s="6"/>
      <c r="H10" s="6"/>
    </row>
    <row r="11" spans="1:8" ht="15" customHeight="1" x14ac:dyDescent="0.3">
      <c r="A11" s="17" t="s">
        <v>6</v>
      </c>
      <c r="B11" s="17"/>
      <c r="C11" s="17"/>
      <c r="D11" s="17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8" t="s">
        <v>7</v>
      </c>
      <c r="B13" s="18"/>
      <c r="C13" s="18"/>
      <c r="D13" s="18"/>
      <c r="E13" s="6"/>
      <c r="F13" s="6"/>
      <c r="G13" s="6"/>
      <c r="H13" s="6"/>
    </row>
    <row r="14" spans="1:8" ht="15" customHeight="1" x14ac:dyDescent="0.3">
      <c r="A14" s="17" t="s">
        <v>8</v>
      </c>
      <c r="B14" s="17"/>
      <c r="C14" s="17"/>
      <c r="D14" s="17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8" t="s">
        <v>67</v>
      </c>
      <c r="B16" s="18"/>
      <c r="C16" s="18"/>
      <c r="D16" s="18"/>
      <c r="E16" s="6"/>
      <c r="F16" s="6"/>
      <c r="G16" s="6"/>
      <c r="H16" s="6"/>
    </row>
    <row r="17" spans="1:8" ht="15" customHeight="1" x14ac:dyDescent="0.3">
      <c r="A17" s="17" t="s">
        <v>9</v>
      </c>
      <c r="B17" s="17"/>
      <c r="C17" s="17"/>
      <c r="D17" s="17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6" t="s">
        <v>66</v>
      </c>
      <c r="B19" s="26"/>
      <c r="C19" s="27" t="s">
        <v>69</v>
      </c>
      <c r="D19" s="20"/>
      <c r="E19" s="6"/>
      <c r="F19" s="6"/>
      <c r="G19" s="6"/>
      <c r="H19" s="6"/>
    </row>
    <row r="20" spans="1:8" ht="27" customHeight="1" x14ac:dyDescent="0.3">
      <c r="A20" s="15" t="s">
        <v>65</v>
      </c>
      <c r="B20" s="15"/>
      <c r="C20" s="17" t="s">
        <v>60</v>
      </c>
      <c r="D20" s="17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20" t="s">
        <v>70</v>
      </c>
      <c r="B22" s="20"/>
      <c r="C22" s="20"/>
      <c r="D22" s="20"/>
      <c r="E22" s="6"/>
      <c r="F22" s="6"/>
      <c r="G22" s="6"/>
      <c r="H22" s="6"/>
    </row>
    <row r="23" spans="1:8" ht="18.75" customHeight="1" x14ac:dyDescent="0.3">
      <c r="A23" s="25" t="s">
        <v>61</v>
      </c>
      <c r="B23" s="25"/>
      <c r="C23" s="25"/>
      <c r="D23" s="25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19" t="s">
        <v>10</v>
      </c>
      <c r="B25" s="19" t="s">
        <v>11</v>
      </c>
      <c r="C25" s="19" t="s">
        <v>12</v>
      </c>
      <c r="D25" s="19"/>
    </row>
    <row r="26" spans="1:8" ht="14.4" thickBot="1" x14ac:dyDescent="0.35">
      <c r="A26" s="19"/>
      <c r="B26" s="19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9">
        <v>0.01</v>
      </c>
      <c r="D28" s="9">
        <f>C28*100/C46</f>
        <v>3.3333333333333335</v>
      </c>
    </row>
    <row r="29" spans="1:8" ht="15" customHeight="1" thickBot="1" x14ac:dyDescent="0.35">
      <c r="A29" s="10" t="s">
        <v>17</v>
      </c>
      <c r="B29" s="11" t="s">
        <v>18</v>
      </c>
      <c r="C29" s="9">
        <v>0</v>
      </c>
      <c r="D29" s="9">
        <f>C29*100/C46</f>
        <v>0</v>
      </c>
    </row>
    <row r="30" spans="1:8" ht="18" customHeight="1" thickBot="1" x14ac:dyDescent="0.35">
      <c r="A30" s="10" t="s">
        <v>19</v>
      </c>
      <c r="B30" s="11" t="s">
        <v>20</v>
      </c>
      <c r="C30" s="9">
        <v>0</v>
      </c>
      <c r="D30" s="9">
        <f>C30*100/C46</f>
        <v>0</v>
      </c>
    </row>
    <row r="31" spans="1:8" ht="15" customHeight="1" thickBot="1" x14ac:dyDescent="0.35">
      <c r="A31" s="10" t="s">
        <v>21</v>
      </c>
      <c r="B31" s="11" t="s">
        <v>62</v>
      </c>
      <c r="C31" s="9">
        <v>8.6999999999999994E-2</v>
      </c>
      <c r="D31" s="9">
        <f>C31*100/C46</f>
        <v>29</v>
      </c>
    </row>
    <row r="32" spans="1:8" ht="14.25" customHeight="1" thickBot="1" x14ac:dyDescent="0.35">
      <c r="A32" s="10" t="s">
        <v>22</v>
      </c>
      <c r="B32" s="11" t="s">
        <v>23</v>
      </c>
      <c r="C32" s="11">
        <v>1.4E-2</v>
      </c>
      <c r="D32" s="9">
        <f>C32*100/C46</f>
        <v>4.666666666666667</v>
      </c>
    </row>
    <row r="33" spans="1:4" ht="15.75" customHeight="1" thickBot="1" x14ac:dyDescent="0.35">
      <c r="A33" s="10" t="s">
        <v>24</v>
      </c>
      <c r="B33" s="11" t="s">
        <v>25</v>
      </c>
      <c r="C33" s="9">
        <v>0</v>
      </c>
      <c r="D33" s="9">
        <f>C33*100/C46</f>
        <v>0</v>
      </c>
    </row>
    <row r="34" spans="1:4" ht="17.25" customHeight="1" thickBot="1" x14ac:dyDescent="0.35">
      <c r="A34" s="10" t="s">
        <v>26</v>
      </c>
      <c r="B34" s="10" t="s">
        <v>27</v>
      </c>
      <c r="C34" s="9">
        <f>SUM(C28:C33)</f>
        <v>0.11099999999999999</v>
      </c>
      <c r="D34" s="9">
        <f>C34*100/C46</f>
        <v>36.999999999999993</v>
      </c>
    </row>
    <row r="35" spans="1:4" ht="17.25" customHeight="1" thickBot="1" x14ac:dyDescent="0.35">
      <c r="A35" s="10" t="s">
        <v>28</v>
      </c>
      <c r="B35" s="11" t="s">
        <v>29</v>
      </c>
      <c r="C35" s="9">
        <v>0.105</v>
      </c>
      <c r="D35" s="9">
        <f>C35*100/C46</f>
        <v>35</v>
      </c>
    </row>
    <row r="36" spans="1:4" ht="16.5" customHeight="1" thickBot="1" x14ac:dyDescent="0.35">
      <c r="A36" s="10" t="s">
        <v>30</v>
      </c>
      <c r="B36" s="11" t="s">
        <v>31</v>
      </c>
      <c r="C36" s="9">
        <v>3.0000000000000001E-3</v>
      </c>
      <c r="D36" s="9">
        <f>C36*100/C46</f>
        <v>1</v>
      </c>
    </row>
    <row r="37" spans="1:4" ht="15.75" customHeight="1" thickBot="1" x14ac:dyDescent="0.35">
      <c r="A37" s="10" t="s">
        <v>32</v>
      </c>
      <c r="B37" s="11" t="s">
        <v>33</v>
      </c>
      <c r="C37" s="9">
        <v>2E-3</v>
      </c>
      <c r="D37" s="9">
        <f>C37*100/C46</f>
        <v>0.66666666666666674</v>
      </c>
    </row>
    <row r="38" spans="1:4" ht="17.25" customHeight="1" thickBot="1" x14ac:dyDescent="0.35">
      <c r="A38" s="10" t="s">
        <v>34</v>
      </c>
      <c r="B38" s="11" t="s">
        <v>35</v>
      </c>
      <c r="C38" s="9">
        <v>4.0000000000000001E-3</v>
      </c>
      <c r="D38" s="9">
        <f>C38*100/C46</f>
        <v>1.3333333333333335</v>
      </c>
    </row>
    <row r="39" spans="1:4" ht="15" customHeight="1" thickBot="1" x14ac:dyDescent="0.35">
      <c r="A39" s="10" t="s">
        <v>36</v>
      </c>
      <c r="B39" s="11" t="s">
        <v>37</v>
      </c>
      <c r="C39" s="9">
        <v>0.01</v>
      </c>
      <c r="D39" s="9">
        <f>C39*100/C46</f>
        <v>3.3333333333333335</v>
      </c>
    </row>
    <row r="40" spans="1:4" ht="18" customHeight="1" thickBot="1" x14ac:dyDescent="0.35">
      <c r="A40" s="10" t="s">
        <v>38</v>
      </c>
      <c r="B40" s="11" t="s">
        <v>39</v>
      </c>
      <c r="C40" s="9">
        <v>2.3E-2</v>
      </c>
      <c r="D40" s="9">
        <f>C40*100/C46</f>
        <v>7.6666666666666661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9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9">
        <v>0</v>
      </c>
      <c r="D42" s="9">
        <f>C42*100/C46</f>
        <v>0</v>
      </c>
    </row>
    <row r="43" spans="1:4" ht="30.75" customHeight="1" thickBot="1" x14ac:dyDescent="0.35">
      <c r="A43" s="10" t="s">
        <v>44</v>
      </c>
      <c r="B43" s="11" t="s">
        <v>45</v>
      </c>
      <c r="C43" s="9">
        <v>0</v>
      </c>
      <c r="D43" s="9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9">
        <v>0</v>
      </c>
      <c r="D44" s="9">
        <f>C44*100/C46</f>
        <v>0</v>
      </c>
    </row>
    <row r="45" spans="1:4" ht="19.5" customHeight="1" thickBot="1" x14ac:dyDescent="0.35">
      <c r="A45" s="10" t="s">
        <v>48</v>
      </c>
      <c r="B45" s="12" t="s">
        <v>49</v>
      </c>
      <c r="C45" s="9">
        <v>4.2000000000000003E-2</v>
      </c>
      <c r="D45" s="9">
        <f>C45*100/C46</f>
        <v>14.000000000000002</v>
      </c>
    </row>
    <row r="46" spans="1:4" ht="16.5" customHeight="1" thickBot="1" x14ac:dyDescent="0.35">
      <c r="A46" s="13" t="s">
        <v>50</v>
      </c>
      <c r="B46" s="13" t="s">
        <v>51</v>
      </c>
      <c r="C46" s="14">
        <f>SUM(C28:C33)+SUM(C35:C45)</f>
        <v>0.3</v>
      </c>
      <c r="D46" s="14">
        <f>SUM(D28,D29,D30,D31,D32,D33,D35,D36,D37,D38,D39,D40,D41,D42,D43,D44,D45)</f>
        <v>100</v>
      </c>
    </row>
    <row r="47" spans="1:4" x14ac:dyDescent="0.3">
      <c r="A47" s="24" t="s">
        <v>52</v>
      </c>
      <c r="B47" s="24"/>
      <c r="C47" s="24"/>
      <c r="D47" s="24"/>
    </row>
    <row r="48" spans="1:4" x14ac:dyDescent="0.3">
      <c r="A48" s="23" t="s">
        <v>53</v>
      </c>
      <c r="B48" s="23"/>
      <c r="C48" s="23"/>
      <c r="D48" s="23"/>
    </row>
    <row r="49" spans="1:21" ht="24.75" customHeight="1" x14ac:dyDescent="0.3">
      <c r="A49" s="21" t="s">
        <v>54</v>
      </c>
      <c r="B49" s="22"/>
      <c r="C49" s="22"/>
      <c r="D49" s="2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5" t="s">
        <v>63</v>
      </c>
      <c r="B51" s="15"/>
      <c r="C51" s="15"/>
      <c r="D51" s="15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5" t="s">
        <v>64</v>
      </c>
      <c r="B55" s="15"/>
      <c r="C55" s="15"/>
      <c r="D55" s="15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5" t="s">
        <v>58</v>
      </c>
      <c r="B59" s="15"/>
      <c r="C59" s="15"/>
      <c r="D59" s="15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153daae-0569-4a63-9d8c-f0a85f9753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3B789C0D7B454DB8B6B027436338F5" ma:contentTypeVersion="15" ma:contentTypeDescription="Create a new document." ma:contentTypeScope="" ma:versionID="bf94323bd4ab36a6c4237734a81419c6">
  <xsd:schema xmlns:xsd="http://www.w3.org/2001/XMLSchema" xmlns:xs="http://www.w3.org/2001/XMLSchema" xmlns:p="http://schemas.microsoft.com/office/2006/metadata/properties" xmlns:ns3="26cfad6c-7b62-4fdd-a1c3-c8509d65b9fd" xmlns:ns4="0153daae-0569-4a63-9d8c-f0a85f9753ec" targetNamespace="http://schemas.microsoft.com/office/2006/metadata/properties" ma:root="true" ma:fieldsID="dddb58ddd9b60ce768c8c2ba15426252" ns3:_="" ns4:_="">
    <xsd:import namespace="26cfad6c-7b62-4fdd-a1c3-c8509d65b9fd"/>
    <xsd:import namespace="0153daae-0569-4a63-9d8c-f0a85f9753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fad6c-7b62-4fdd-a1c3-c8509d65b9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3daae-0569-4a63-9d8c-f0a85f975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F36E84-F26B-4B87-9A75-195902EC1B59}">
  <ds:schemaRefs>
    <ds:schemaRef ds:uri="http://schemas.openxmlformats.org/package/2006/metadata/core-properties"/>
    <ds:schemaRef ds:uri="http://purl.org/dc/elements/1.1/"/>
    <ds:schemaRef ds:uri="0153daae-0569-4a63-9d8c-f0a85f9753e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26cfad6c-7b62-4fdd-a1c3-c8509d65b9f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8A2C38-533E-407B-8FF0-136F5035AE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BB5C5C-7D74-4965-AB0B-36B0B9178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fad6c-7b62-4fdd-a1c3-c8509d65b9fd"/>
    <ds:schemaRef ds:uri="0153daae-0569-4a63-9d8c-f0a85f9753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2023-11-27T14:30:17Z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0x010100E03B789C0D7B454DB8B6B027436338F5</vt:lpwstr>
  </property>
</Properties>
</file>